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d:\Users\Natalyrc\Desktop\Notificaciones Página web\"/>
    </mc:Choice>
  </mc:AlternateContent>
  <bookViews>
    <workbookView xWindow="600" yWindow="60" windowWidth="20115" windowHeight="9525"/>
  </bookViews>
  <sheets>
    <sheet name="MATRIZ DE RIESGOS" sheetId="1" r:id="rId1"/>
    <sheet name="Evaluación y Calificación" sheetId="3" r:id="rId2"/>
    <sheet name="Categorización del Riesgo" sheetId="4" r:id="rId3"/>
    <sheet name="Hoja1" sheetId="5" r:id="rId4"/>
  </sheets>
  <definedNames>
    <definedName name="_xlnm._FilterDatabase" localSheetId="0" hidden="1">'MATRIZ DE RIESGOS'!$A$12:$W$19</definedName>
    <definedName name="_xlnm.Print_Area" localSheetId="0">'MATRIZ DE RIESGOS'!$A$1:$W$22</definedName>
  </definedNames>
  <calcPr calcId="171027"/>
</workbook>
</file>

<file path=xl/calcChain.xml><?xml version="1.0" encoding="utf-8"?>
<calcChain xmlns="http://schemas.openxmlformats.org/spreadsheetml/2006/main">
  <c r="H13" i="4" l="1"/>
  <c r="G13" i="4"/>
  <c r="F13" i="4"/>
  <c r="E13" i="4"/>
  <c r="D13" i="4"/>
  <c r="H12" i="4"/>
  <c r="G12" i="4"/>
  <c r="F12" i="4"/>
  <c r="E12" i="4"/>
  <c r="D12" i="4"/>
  <c r="H11" i="4"/>
  <c r="G11" i="4"/>
  <c r="F11" i="4"/>
  <c r="E11" i="4"/>
  <c r="D11" i="4"/>
  <c r="H10" i="4"/>
  <c r="G10" i="4"/>
  <c r="F10" i="4"/>
  <c r="E10" i="4"/>
  <c r="D10" i="4"/>
  <c r="H9" i="4"/>
  <c r="G9" i="4"/>
  <c r="F9" i="4"/>
  <c r="E9" i="4"/>
  <c r="D9" i="4"/>
</calcChain>
</file>

<file path=xl/sharedStrings.xml><?xml version="1.0" encoding="utf-8"?>
<sst xmlns="http://schemas.openxmlformats.org/spreadsheetml/2006/main" count="220" uniqueCount="112">
  <si>
    <t>INSTITUTO PARA EL DESARROLLO DE ANTIOQUIA-IDEA</t>
  </si>
  <si>
    <t>N°</t>
  </si>
  <si>
    <t>CLASE</t>
  </si>
  <si>
    <t>FUENTE</t>
  </si>
  <si>
    <t>ETAPA</t>
  </si>
  <si>
    <t>TIPO</t>
  </si>
  <si>
    <t>DESCRIPCIÓN (Qué puede pasar y cómo puede ocurrir)</t>
  </si>
  <si>
    <t>CONSECUENCIA DE LA OCURRENCIA DEL EVENTO</t>
  </si>
  <si>
    <t>PROBABILIDAD</t>
  </si>
  <si>
    <t>IMPACTO</t>
  </si>
  <si>
    <t>VALORACIÓN DEL RIESGO</t>
  </si>
  <si>
    <t>CATEGORIA</t>
  </si>
  <si>
    <t>ASIGNACIÓN</t>
  </si>
  <si>
    <t>DESPUES DEL TRATAMIENTO</t>
  </si>
  <si>
    <t>RESPONSABLE DE LA IMPLEMENTACIÓN</t>
  </si>
  <si>
    <t>FECHA ESTIMADA INICIO DE TRATAMIENTO</t>
  </si>
  <si>
    <t>FECHA ESTIMADA FINALIZACIÓN DE TRATAMIENTO</t>
  </si>
  <si>
    <t>MONITOREO Y REVISIÓN</t>
  </si>
  <si>
    <t>PERIODICIDAD</t>
  </si>
  <si>
    <t>¿AFECTA LA EJECUCIÓN?</t>
  </si>
  <si>
    <t>General</t>
  </si>
  <si>
    <t>Especifico</t>
  </si>
  <si>
    <t>Interno</t>
  </si>
  <si>
    <t>Externo</t>
  </si>
  <si>
    <t>Planeación</t>
  </si>
  <si>
    <t>Selección</t>
  </si>
  <si>
    <t>Contratación</t>
  </si>
  <si>
    <t>Ejecución</t>
  </si>
  <si>
    <t>Riesgos Económicos</t>
  </si>
  <si>
    <t>Riesgos Operacionales</t>
  </si>
  <si>
    <t>Riesgos Financieros</t>
  </si>
  <si>
    <t>Riesgos Regulatorios</t>
  </si>
  <si>
    <t>Riesgos de la Naturaleza</t>
  </si>
  <si>
    <t>Riesgos Ambientales</t>
  </si>
  <si>
    <t>PROBABILIDAD DEL RIESGO</t>
  </si>
  <si>
    <t>VALORACIÓN</t>
  </si>
  <si>
    <t>Raro (puede ocurrir excepcionalmente)</t>
  </si>
  <si>
    <t>Improbabilidad (puede ocurrir acasionalmente)</t>
  </si>
  <si>
    <t>Posible (puede ocurrir en cualquier momento futuro)</t>
  </si>
  <si>
    <t>Probable (probablemente va a ocurrir)</t>
  </si>
  <si>
    <t>Casi cierto (ocurre en la mayoria de circunstancias)</t>
  </si>
  <si>
    <t>Calificación Cualitativa</t>
  </si>
  <si>
    <t>Calificación Monetaria</t>
  </si>
  <si>
    <t>Insignificante</t>
  </si>
  <si>
    <t>Menor</t>
  </si>
  <si>
    <t>Moderado</t>
  </si>
  <si>
    <t>Mayor</t>
  </si>
  <si>
    <t>Catastrófico</t>
  </si>
  <si>
    <t>Riesgo Extremo</t>
  </si>
  <si>
    <t>Riesgo Alto</t>
  </si>
  <si>
    <t>Riesgo Medio</t>
  </si>
  <si>
    <t>Riesgo bajo</t>
  </si>
  <si>
    <t>8,9 y 10</t>
  </si>
  <si>
    <t>6 y 7</t>
  </si>
  <si>
    <t>2, 3 y 4</t>
  </si>
  <si>
    <t>Obstruye la ejecución del contrato de manera intrascendete.</t>
  </si>
  <si>
    <t>Dificulta la ejecución del contrato de manera baja, aplicando mjedidas mínimas se puede lograr el bjeto contractual</t>
  </si>
  <si>
    <t>Afecta la ejecución del contrato sin alterar el beneficio para las partes.</t>
  </si>
  <si>
    <t>Obtruye ejecución del contrato sustancialmente pero aun así permite la consecución del objetivo contractual</t>
  </si>
  <si>
    <t>Perturba la ejecución del contrato de manera grave imposibilitando la consecución del objeto contractual.</t>
  </si>
  <si>
    <t>Los sobrecostos no representan mas del uno por ciento (1%) del valor del contrato.</t>
  </si>
  <si>
    <t>Los sobrecostos no representan más del cinco por ciento (5%) del valor del contrato.</t>
  </si>
  <si>
    <t xml:space="preserve">Genera un impacto sobre el vaor del contrato entre el cinco (5%) y el quince por ciente (15%) </t>
  </si>
  <si>
    <t>Incrementa el valor del contrato entre el quince (15%) y el treinta por ciento (30%).</t>
  </si>
  <si>
    <t>Impacto sobre el valor del contrato en más del treinta por ciento (30%)</t>
  </si>
  <si>
    <t>RB</t>
  </si>
  <si>
    <t>IDEA</t>
  </si>
  <si>
    <t>Afecta  la obtención o cubrimiento de las necesidades requeridas en el objeto contractual.</t>
  </si>
  <si>
    <t>NO</t>
  </si>
  <si>
    <t>N/A</t>
  </si>
  <si>
    <t>RM</t>
  </si>
  <si>
    <t>IDEA Y CONTRATISTA</t>
  </si>
  <si>
    <t>Ocurre por cambios normativos o por la expedición de normas posteriores a la celebración del contrato, que afecte las condiciones económicas y técnicas inicialmente pactadas.</t>
  </si>
  <si>
    <t>CONTRATISTA</t>
  </si>
  <si>
    <t>SI</t>
  </si>
  <si>
    <t>RE</t>
  </si>
  <si>
    <t>RA</t>
  </si>
  <si>
    <t>Cuando en la elaboración de un documento en la etapa precontractual  se consignan errores que pueden afectar la obtención del objeto contractual, sin que éstos sean  consecuencia de conductas dolosas de alguna de las partes.</t>
  </si>
  <si>
    <t>Planeación, revisión, ajuste  y seguimiento en la fase precontractual</t>
  </si>
  <si>
    <t>IDEA/ CONTRATISTA</t>
  </si>
  <si>
    <t xml:space="preserve">Coordinación interinstitucional con las autoridades policivas. </t>
  </si>
  <si>
    <t xml:space="preserve">Seguimiento permanente a las observaciones planteadas por los posible oferentes en la etapa precontractual. </t>
  </si>
  <si>
    <t>Cuando los contratos se ejecutan en tiempos distintos a los inicialmente programados por circunstancias no imputables a las partes.</t>
  </si>
  <si>
    <t xml:space="preserve">Mayor costos al contrato. </t>
  </si>
  <si>
    <t>Control en la ejecución presupuestal.</t>
  </si>
  <si>
    <t>Planificación y proyección presupuestal.</t>
  </si>
  <si>
    <t xml:space="preserve">Incumplimiento contractual. </t>
  </si>
  <si>
    <t>CONTINUO</t>
  </si>
  <si>
    <t xml:space="preserve">Seguimiento continúo al desarrollo de las diferentes actividades contractuales. </t>
  </si>
  <si>
    <t xml:space="preserve">Inspección y verificación. </t>
  </si>
  <si>
    <t xml:space="preserve">Incumplimiento de la normatividad vigente. </t>
  </si>
  <si>
    <t>Revisión jurídica que permita definir las acciones legales y normativas a las que haya lugar.</t>
  </si>
  <si>
    <t xml:space="preserve">Monitoreo continúo de la normatividad aplicable al desarrollo de actividades. </t>
  </si>
  <si>
    <t xml:space="preserve">Se presenta por la existencia de inadecuados procesos, procedimientos, parámetros, sistemas de información y tecnológicos, para prestar el servicio  en el lugar definido. </t>
  </si>
  <si>
    <t>Perjuicio en el cumplimiento de las actividades de los funcionarios.</t>
  </si>
  <si>
    <t>Se refiere a los daños o pérdida de los documentos o información a cargo del contratista, causados por disturbios violentos, actos terroristas, paros, huelgas y además actos que impida alcanzar el objeto contractual.</t>
  </si>
  <si>
    <t>CONTRATACIÓN DIRECTA</t>
  </si>
  <si>
    <t>¿COMO SE REALIZA EL MONITOREO?</t>
  </si>
  <si>
    <t>TRATAMIENTO/ CONTROLES</t>
  </si>
  <si>
    <t>Revisión constante de los requisitos establecidos por la Sociedad Calificadora de Valores</t>
  </si>
  <si>
    <t>Revisión constante de los requisitos establecidos por MHCP u otros.</t>
  </si>
  <si>
    <t>Riesgos Sociales y Políticos</t>
  </si>
  <si>
    <t>Riesgos Tecnológicos</t>
  </si>
  <si>
    <t>Revisión constante del cumplimiento de las normas de seguridad</t>
  </si>
  <si>
    <t>Afectación de la demanda de los títulos valores producto de la calificación de riesgo otorgada por la sociedad calificadora de valores</t>
  </si>
  <si>
    <t>Impacto negativo en los ingresos necesario para la ejecución de los proyectos contemplados en la Ordenanza</t>
  </si>
  <si>
    <t>Revisión y coordinación de las actividades necesarias para el proceso de otorgamiento de calificación de riesgo entre IDEA, CONTRATISTA Y SOCIEDAD CALIFICADORA</t>
  </si>
  <si>
    <t>Afectación del proceso de colocación de los Títulos valores debido a que no se otorguen las autorizaciones necesarias por parte de los autoridades competentes</t>
  </si>
  <si>
    <t>Impacto negativo en la colocación de los títulos valores.</t>
  </si>
  <si>
    <t>Revisión y coordinación de las actividades necesarias para la autorización entre IDEA, CONTRATISTA Y MHCP ENTRE OTROS</t>
  </si>
  <si>
    <t>Baja demanda por parte de los inversionistas  por los títulos valores a emitir.</t>
  </si>
  <si>
    <t xml:space="preserve">CONTRATAR EL AGENTE PARA LA ESTRUCTURACIÓN Y COLOCACIÓN EN EL MERCADO COLOMBIANO DE TÍTULOS VALORES DERIVADOS DE LOS FLUJOS FUTUROS GENERADOS EN EL DESARROLLO DE LA EJECUCIÓN  DEL CONTRATO DE BUILD, OWN, OPERATE, MAINTAIN AND TRANSFER “BOOMT” SUSCRITO ENTRE  LA SOCIEDAD HIDROHITUANGO S.A. Y LAS EMPRESAS PÚBLICAS DE MEDELLIN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</si>
</sst>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0.5"/>
      <color theme="1"/>
      <name val="Calibri"/>
      <family val="2"/>
      <scheme val="minor"/>
    </font>
    <font>
      <sz val="9"/>
      <color theme="1"/>
      <name val="Calibri"/>
      <family val="2"/>
      <scheme val="minor"/>
    </font>
    <font>
      <sz val="11"/>
      <name val="Calibri"/>
      <family val="2"/>
      <scheme val="minor"/>
    </font>
    <font>
      <b/>
      <sz val="10.5"/>
      <name val="Calibri"/>
      <family val="2"/>
      <scheme val="minor"/>
    </font>
    <font>
      <sz val="11"/>
      <color rgb="FFFF0000"/>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77">
    <xf numFmtId="0" fontId="0" fillId="0" borderId="0" xfId="0"/>
    <xf numFmtId="0" fontId="0" fillId="0" borderId="0" xfId="0"/>
    <xf numFmtId="0" fontId="0" fillId="0" borderId="0" xfId="0" applyAlignment="1">
      <alignment horizontal="center" vertical="center" wrapText="1"/>
    </xf>
    <xf numFmtId="0" fontId="0" fillId="0" borderId="0" xfId="0" applyFont="1"/>
    <xf numFmtId="0" fontId="0" fillId="0" borderId="1" xfId="0"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1" fillId="0" borderId="12" xfId="0" applyFont="1"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xf>
    <xf numFmtId="0" fontId="1" fillId="5" borderId="17" xfId="0" applyFont="1" applyFill="1" applyBorder="1" applyAlignment="1">
      <alignment horizontal="center" vertical="center" wrapText="1" shrinkToFit="1"/>
    </xf>
    <xf numFmtId="0" fontId="1" fillId="5" borderId="3" xfId="0" applyFont="1" applyFill="1" applyBorder="1" applyAlignment="1">
      <alignment horizontal="center" vertical="center" wrapText="1" shrinkToFit="1"/>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4" borderId="22" xfId="0" applyFill="1" applyBorder="1" applyAlignment="1">
      <alignment horizontal="center" vertical="center" textRotation="90" wrapText="1"/>
    </xf>
    <xf numFmtId="0" fontId="0" fillId="4" borderId="21" xfId="0" applyFill="1" applyBorder="1" applyAlignment="1">
      <alignment horizontal="center" vertical="center" textRotation="90" wrapText="1"/>
    </xf>
    <xf numFmtId="0" fontId="0" fillId="4" borderId="23" xfId="0" applyFill="1" applyBorder="1" applyAlignment="1">
      <alignment horizontal="center" vertical="center" textRotation="90" wrapText="1"/>
    </xf>
    <xf numFmtId="0" fontId="0" fillId="0" borderId="1" xfId="0" applyBorder="1" applyAlignment="1">
      <alignment horizontal="left" vertical="center" wrapText="1"/>
    </xf>
    <xf numFmtId="0" fontId="0" fillId="0" borderId="24" xfId="0" applyBorder="1" applyAlignment="1">
      <alignment horizontal="left" vertical="center" wrapText="1"/>
    </xf>
    <xf numFmtId="0" fontId="0" fillId="0" borderId="24" xfId="0" applyBorder="1" applyAlignment="1">
      <alignment horizontal="center" vertical="center" wrapText="1"/>
    </xf>
    <xf numFmtId="0" fontId="0" fillId="0" borderId="12" xfId="0"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24" xfId="0" applyFill="1" applyBorder="1" applyAlignment="1">
      <alignment horizontal="justify" vertical="center" wrapText="1"/>
    </xf>
    <xf numFmtId="0" fontId="0" fillId="0" borderId="24" xfId="0" applyBorder="1" applyAlignment="1">
      <alignment horizontal="justify" vertical="center" wrapText="1"/>
    </xf>
    <xf numFmtId="0" fontId="6" fillId="0" borderId="0" xfId="0" applyFont="1" applyAlignment="1">
      <alignment horizontal="justify" vertical="center"/>
    </xf>
    <xf numFmtId="0" fontId="0" fillId="0" borderId="1" xfId="0" applyFill="1" applyBorder="1" applyAlignment="1">
      <alignment horizontal="justify" vertical="center" wrapText="1"/>
    </xf>
    <xf numFmtId="0" fontId="4" fillId="0" borderId="24" xfId="0" applyFont="1" applyBorder="1" applyAlignment="1">
      <alignment horizontal="center" vertical="center" wrapText="1"/>
    </xf>
    <xf numFmtId="0" fontId="0" fillId="0" borderId="1" xfId="0" applyBorder="1" applyAlignment="1">
      <alignment horizontal="justify" vertical="center" wrapText="1"/>
    </xf>
    <xf numFmtId="0" fontId="3" fillId="0" borderId="2" xfId="0" applyFont="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4" fillId="0" borderId="27" xfId="0" applyFont="1" applyBorder="1" applyAlignment="1">
      <alignment horizontal="justify" vertical="center"/>
    </xf>
    <xf numFmtId="0" fontId="4" fillId="0" borderId="10"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Fill="1" applyBorder="1" applyAlignment="1">
      <alignment horizontal="justify" vertical="center" wrapText="1"/>
    </xf>
    <xf numFmtId="0" fontId="0" fillId="0" borderId="0" xfId="0" applyBorder="1" applyAlignment="1">
      <alignment horizontal="justify" vertical="center" wrapText="1"/>
    </xf>
    <xf numFmtId="0" fontId="0" fillId="0" borderId="2" xfId="0" applyBorder="1" applyAlignment="1">
      <alignment horizontal="left" vertical="center" wrapText="1"/>
    </xf>
    <xf numFmtId="0" fontId="0" fillId="0" borderId="0" xfId="0" applyAlignment="1">
      <alignment vertical="center"/>
    </xf>
    <xf numFmtId="0" fontId="1" fillId="3" borderId="25" xfId="0" applyFont="1" applyFill="1" applyBorder="1" applyAlignment="1">
      <alignment horizontal="left"/>
    </xf>
    <xf numFmtId="0" fontId="1" fillId="3" borderId="26" xfId="0" applyFont="1" applyFill="1" applyBorder="1" applyAlignment="1">
      <alignment horizontal="left"/>
    </xf>
    <xf numFmtId="0" fontId="1" fillId="3" borderId="17" xfId="0" applyFont="1" applyFill="1" applyBorder="1" applyAlignment="1">
      <alignment horizontal="left"/>
    </xf>
    <xf numFmtId="0" fontId="1" fillId="3" borderId="25" xfId="0" applyFont="1" applyFill="1" applyBorder="1" applyAlignment="1">
      <alignment horizontal="center"/>
    </xf>
    <xf numFmtId="0" fontId="1" fillId="3" borderId="17" xfId="0" applyFont="1" applyFill="1" applyBorder="1" applyAlignment="1">
      <alignment horizont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7" borderId="0" xfId="0" applyFont="1" applyFill="1" applyAlignment="1">
      <alignment horizontal="center"/>
    </xf>
    <xf numFmtId="0" fontId="2" fillId="0" borderId="0" xfId="0" applyFont="1" applyAlignment="1">
      <alignment horizontal="center"/>
    </xf>
    <xf numFmtId="0" fontId="1" fillId="2" borderId="6"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8" xfId="0" applyFont="1" applyFill="1" applyBorder="1" applyAlignment="1">
      <alignment horizontal="center" vertical="center" textRotation="90" wrapText="1"/>
    </xf>
    <xf numFmtId="0" fontId="1" fillId="6" borderId="0" xfId="0" applyFont="1" applyFill="1" applyAlignment="1">
      <alignment horizontal="center" vertical="center" wrapText="1"/>
    </xf>
    <xf numFmtId="0" fontId="1" fillId="3" borderId="0" xfId="0" applyFont="1" applyFill="1" applyAlignment="1">
      <alignment horizontal="center"/>
    </xf>
    <xf numFmtId="0" fontId="0" fillId="4" borderId="0" xfId="0" applyFill="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338667</xdr:colOff>
      <xdr:row>0</xdr:row>
      <xdr:rowOff>84666</xdr:rowOff>
    </xdr:from>
    <xdr:to>
      <xdr:col>11</xdr:col>
      <xdr:colOff>174625</xdr:colOff>
      <xdr:row>6</xdr:row>
      <xdr:rowOff>27516</xdr:rowOff>
    </xdr:to>
    <xdr:pic>
      <xdr:nvPicPr>
        <xdr:cNvPr id="3" name="2 Imagen" descr="idea_logo_vertical_descriptivo_verde_oscur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91334" y="84666"/>
          <a:ext cx="963083" cy="1085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tabSelected="1" view="pageBreakPreview" zoomScale="80" zoomScaleNormal="90" zoomScaleSheetLayoutView="80" workbookViewId="0">
      <selection activeCell="A10" sqref="A10:W10"/>
    </sheetView>
  </sheetViews>
  <sheetFormatPr baseColWidth="10" defaultRowHeight="15" x14ac:dyDescent="0.25"/>
  <cols>
    <col min="1" max="1" width="3.85546875" customWidth="1"/>
    <col min="2" max="2" width="11.85546875" customWidth="1"/>
    <col min="3" max="3" width="8.140625" customWidth="1"/>
    <col min="4" max="4" width="12.85546875" customWidth="1"/>
    <col min="5" max="5" width="16.42578125" customWidth="1"/>
    <col min="6" max="6" width="38.28515625" customWidth="1"/>
    <col min="7" max="7" width="25" customWidth="1"/>
    <col min="8" max="8" width="6.42578125" customWidth="1"/>
    <col min="9" max="10" width="5.7109375" customWidth="1"/>
    <col min="11" max="11" width="5.42578125" customWidth="1"/>
    <col min="12" max="12" width="13.28515625" customWidth="1"/>
    <col min="13" max="13" width="25.7109375" customWidth="1"/>
    <col min="14" max="14" width="7.28515625" customWidth="1"/>
    <col min="15" max="15" width="6" customWidth="1"/>
    <col min="16" max="16" width="7.85546875" customWidth="1"/>
    <col min="17" max="17" width="6.7109375" customWidth="1"/>
    <col min="18" max="18" width="7.42578125" customWidth="1"/>
    <col min="19" max="19" width="9.28515625" customWidth="1"/>
    <col min="20" max="20" width="8.5703125" customWidth="1"/>
    <col min="21" max="21" width="9.5703125" customWidth="1"/>
    <col min="22" max="22" width="28.85546875" customWidth="1"/>
    <col min="23" max="23" width="12.28515625" customWidth="1"/>
    <col min="24" max="24" width="37" customWidth="1"/>
  </cols>
  <sheetData>
    <row r="1" spans="1:24" x14ac:dyDescent="0.25">
      <c r="A1" s="57"/>
      <c r="B1" s="57"/>
      <c r="C1" s="57"/>
      <c r="D1" s="57"/>
      <c r="E1" s="57"/>
      <c r="F1" s="57"/>
      <c r="G1" s="57"/>
      <c r="H1" s="57"/>
      <c r="I1" s="57"/>
      <c r="J1" s="57"/>
      <c r="K1" s="57"/>
      <c r="L1" s="57"/>
      <c r="M1" s="57"/>
      <c r="N1" s="57"/>
      <c r="O1" s="57"/>
      <c r="P1" s="57"/>
      <c r="Q1" s="57"/>
      <c r="R1" s="57"/>
      <c r="S1" s="57"/>
      <c r="T1" s="57"/>
      <c r="U1" s="57"/>
      <c r="V1" s="57"/>
      <c r="W1" s="57"/>
    </row>
    <row r="2" spans="1:24" s="1" customFormat="1" x14ac:dyDescent="0.25">
      <c r="A2" s="57"/>
      <c r="B2" s="57"/>
      <c r="C2" s="57"/>
      <c r="D2" s="57"/>
      <c r="E2" s="57"/>
      <c r="F2" s="57"/>
      <c r="G2" s="57"/>
      <c r="H2" s="57"/>
      <c r="I2" s="57"/>
      <c r="J2" s="57"/>
      <c r="K2" s="57"/>
      <c r="L2" s="57"/>
      <c r="M2" s="57"/>
      <c r="N2" s="57"/>
      <c r="O2" s="57"/>
      <c r="P2" s="57"/>
      <c r="Q2" s="57"/>
      <c r="R2" s="57"/>
      <c r="S2" s="57"/>
      <c r="T2" s="57"/>
      <c r="U2" s="57"/>
      <c r="V2" s="57"/>
      <c r="W2" s="57"/>
    </row>
    <row r="3" spans="1:24" s="1" customFormat="1" x14ac:dyDescent="0.25">
      <c r="A3" s="57"/>
      <c r="B3" s="57"/>
      <c r="C3" s="57"/>
      <c r="D3" s="57"/>
      <c r="E3" s="57"/>
      <c r="F3" s="57"/>
      <c r="G3" s="57"/>
      <c r="H3" s="57"/>
      <c r="I3" s="57"/>
      <c r="J3" s="57"/>
      <c r="K3" s="57"/>
      <c r="L3" s="57"/>
      <c r="M3" s="57"/>
      <c r="N3" s="57"/>
      <c r="O3" s="57"/>
      <c r="P3" s="57"/>
      <c r="Q3" s="57"/>
      <c r="R3" s="57"/>
      <c r="S3" s="57"/>
      <c r="T3" s="57"/>
      <c r="U3" s="57"/>
      <c r="V3" s="57"/>
      <c r="W3" s="57"/>
    </row>
    <row r="4" spans="1:24" s="1" customFormat="1" x14ac:dyDescent="0.25">
      <c r="A4" s="57"/>
      <c r="B4" s="57"/>
      <c r="C4" s="57"/>
      <c r="D4" s="57"/>
      <c r="E4" s="57"/>
      <c r="F4" s="57"/>
      <c r="G4" s="57"/>
      <c r="H4" s="57"/>
      <c r="I4" s="57"/>
      <c r="J4" s="57"/>
      <c r="K4" s="57"/>
      <c r="L4" s="57"/>
      <c r="M4" s="57"/>
      <c r="N4" s="57"/>
      <c r="O4" s="57"/>
      <c r="P4" s="57"/>
      <c r="Q4" s="57"/>
      <c r="R4" s="57"/>
      <c r="S4" s="57"/>
      <c r="T4" s="57"/>
      <c r="U4" s="57"/>
      <c r="V4" s="57"/>
      <c r="W4" s="57"/>
    </row>
    <row r="5" spans="1:24" s="1" customFormat="1" x14ac:dyDescent="0.25">
      <c r="A5" s="57"/>
      <c r="B5" s="57"/>
      <c r="C5" s="57"/>
      <c r="D5" s="57"/>
      <c r="E5" s="57"/>
      <c r="F5" s="57"/>
      <c r="G5" s="57"/>
      <c r="H5" s="57"/>
      <c r="I5" s="57"/>
      <c r="J5" s="57"/>
      <c r="K5" s="57"/>
      <c r="L5" s="57"/>
      <c r="M5" s="57"/>
      <c r="N5" s="57"/>
      <c r="O5" s="57"/>
      <c r="P5" s="57"/>
      <c r="Q5" s="57"/>
      <c r="R5" s="57"/>
      <c r="S5" s="57"/>
      <c r="T5" s="57"/>
      <c r="U5" s="57"/>
      <c r="V5" s="57"/>
      <c r="W5" s="57"/>
    </row>
    <row r="6" spans="1:24" s="1" customFormat="1" x14ac:dyDescent="0.25">
      <c r="A6" s="57"/>
      <c r="B6" s="57"/>
      <c r="C6" s="57"/>
      <c r="D6" s="57"/>
      <c r="E6" s="57"/>
      <c r="F6" s="57"/>
      <c r="G6" s="57"/>
      <c r="H6" s="57"/>
      <c r="I6" s="57"/>
      <c r="J6" s="57"/>
      <c r="K6" s="57"/>
      <c r="L6" s="57"/>
      <c r="M6" s="57"/>
      <c r="N6" s="57"/>
      <c r="O6" s="57"/>
      <c r="P6" s="57"/>
      <c r="Q6" s="57"/>
      <c r="R6" s="57"/>
      <c r="S6" s="57"/>
      <c r="T6" s="57"/>
      <c r="U6" s="57"/>
      <c r="V6" s="57"/>
      <c r="W6" s="57"/>
    </row>
    <row r="7" spans="1:24" s="1" customFormat="1" x14ac:dyDescent="0.25">
      <c r="A7" s="57"/>
      <c r="B7" s="57"/>
      <c r="C7" s="57"/>
      <c r="D7" s="57"/>
      <c r="E7" s="57"/>
      <c r="F7" s="57"/>
      <c r="G7" s="57"/>
      <c r="H7" s="57"/>
      <c r="I7" s="57"/>
      <c r="J7" s="57"/>
      <c r="K7" s="57"/>
      <c r="L7" s="57"/>
      <c r="M7" s="57"/>
      <c r="N7" s="57"/>
      <c r="O7" s="57"/>
      <c r="P7" s="57"/>
      <c r="Q7" s="57"/>
      <c r="R7" s="57"/>
      <c r="S7" s="57"/>
      <c r="T7" s="57"/>
      <c r="U7" s="57"/>
      <c r="V7" s="57"/>
      <c r="W7" s="57"/>
    </row>
    <row r="8" spans="1:24" s="3" customFormat="1" x14ac:dyDescent="0.25">
      <c r="A8" s="66" t="s">
        <v>0</v>
      </c>
      <c r="B8" s="66"/>
      <c r="C8" s="66"/>
      <c r="D8" s="66"/>
      <c r="E8" s="66"/>
      <c r="F8" s="66"/>
      <c r="G8" s="66"/>
      <c r="H8" s="66"/>
      <c r="I8" s="66"/>
      <c r="J8" s="66"/>
      <c r="K8" s="66"/>
      <c r="L8" s="66"/>
      <c r="M8" s="66"/>
      <c r="N8" s="66"/>
      <c r="O8" s="66"/>
      <c r="P8" s="66"/>
      <c r="Q8" s="66"/>
      <c r="R8" s="66"/>
      <c r="S8" s="66"/>
      <c r="T8" s="66"/>
      <c r="U8" s="66"/>
      <c r="V8" s="66"/>
      <c r="W8" s="66"/>
    </row>
    <row r="9" spans="1:24" s="3" customFormat="1" x14ac:dyDescent="0.25">
      <c r="A9" s="65" t="s">
        <v>96</v>
      </c>
      <c r="B9" s="65"/>
      <c r="C9" s="65"/>
      <c r="D9" s="65"/>
      <c r="E9" s="65"/>
      <c r="F9" s="65"/>
      <c r="G9" s="65"/>
      <c r="H9" s="65"/>
      <c r="I9" s="65"/>
      <c r="J9" s="65"/>
      <c r="K9" s="65"/>
      <c r="L9" s="65"/>
      <c r="M9" s="65"/>
      <c r="N9" s="65"/>
      <c r="O9" s="65"/>
      <c r="P9" s="65"/>
      <c r="Q9" s="65"/>
      <c r="R9" s="65"/>
      <c r="S9" s="65"/>
      <c r="T9" s="65"/>
      <c r="U9" s="65"/>
      <c r="V9" s="65"/>
      <c r="W9" s="65"/>
    </row>
    <row r="10" spans="1:24" s="3" customFormat="1" ht="86.25" customHeight="1" thickBot="1" x14ac:dyDescent="0.3">
      <c r="A10" s="63" t="s">
        <v>111</v>
      </c>
      <c r="B10" s="64"/>
      <c r="C10" s="64"/>
      <c r="D10" s="64"/>
      <c r="E10" s="64"/>
      <c r="F10" s="64"/>
      <c r="G10" s="64"/>
      <c r="H10" s="64"/>
      <c r="I10" s="64"/>
      <c r="J10" s="64"/>
      <c r="K10" s="64"/>
      <c r="L10" s="64"/>
      <c r="M10" s="64"/>
      <c r="N10" s="64"/>
      <c r="O10" s="64"/>
      <c r="P10" s="64"/>
      <c r="Q10" s="64"/>
      <c r="R10" s="64"/>
      <c r="S10" s="64"/>
      <c r="T10" s="64"/>
      <c r="U10" s="64"/>
      <c r="V10" s="64"/>
      <c r="W10" s="64"/>
    </row>
    <row r="11" spans="1:24" ht="15.75" thickBot="1" x14ac:dyDescent="0.3">
      <c r="N11" s="58" t="s">
        <v>13</v>
      </c>
      <c r="O11" s="59"/>
      <c r="P11" s="59"/>
      <c r="Q11" s="60"/>
      <c r="V11" s="61" t="s">
        <v>17</v>
      </c>
      <c r="W11" s="62"/>
    </row>
    <row r="12" spans="1:24" s="2" customFormat="1" ht="134.25" thickBot="1" x14ac:dyDescent="0.3">
      <c r="A12" s="27" t="s">
        <v>1</v>
      </c>
      <c r="B12" s="26" t="s">
        <v>2</v>
      </c>
      <c r="C12" s="26" t="s">
        <v>3</v>
      </c>
      <c r="D12" s="26" t="s">
        <v>4</v>
      </c>
      <c r="E12" s="26" t="s">
        <v>5</v>
      </c>
      <c r="F12" s="26" t="s">
        <v>6</v>
      </c>
      <c r="G12" s="26" t="s">
        <v>7</v>
      </c>
      <c r="H12" s="26" t="s">
        <v>8</v>
      </c>
      <c r="I12" s="26" t="s">
        <v>9</v>
      </c>
      <c r="J12" s="26" t="s">
        <v>10</v>
      </c>
      <c r="K12" s="26" t="s">
        <v>11</v>
      </c>
      <c r="L12" s="26" t="s">
        <v>12</v>
      </c>
      <c r="M12" s="26" t="s">
        <v>98</v>
      </c>
      <c r="N12" s="26" t="s">
        <v>8</v>
      </c>
      <c r="O12" s="26" t="s">
        <v>9</v>
      </c>
      <c r="P12" s="26" t="s">
        <v>10</v>
      </c>
      <c r="Q12" s="26" t="s">
        <v>11</v>
      </c>
      <c r="R12" s="26" t="s">
        <v>19</v>
      </c>
      <c r="S12" s="26" t="s">
        <v>14</v>
      </c>
      <c r="T12" s="26" t="s">
        <v>15</v>
      </c>
      <c r="U12" s="26" t="s">
        <v>16</v>
      </c>
      <c r="V12" s="26" t="s">
        <v>97</v>
      </c>
      <c r="W12" s="28" t="s">
        <v>18</v>
      </c>
    </row>
    <row r="13" spans="1:24" ht="122.25" customHeight="1" thickBot="1" x14ac:dyDescent="0.3">
      <c r="A13" s="7">
        <v>1</v>
      </c>
      <c r="B13" s="30" t="s">
        <v>20</v>
      </c>
      <c r="C13" s="30" t="s">
        <v>22</v>
      </c>
      <c r="D13" s="30" t="s">
        <v>24</v>
      </c>
      <c r="E13" s="30" t="s">
        <v>29</v>
      </c>
      <c r="F13" s="36" t="s">
        <v>77</v>
      </c>
      <c r="G13" s="30" t="s">
        <v>67</v>
      </c>
      <c r="H13" s="40">
        <v>2</v>
      </c>
      <c r="I13" s="40">
        <v>2</v>
      </c>
      <c r="J13" s="40">
        <v>4</v>
      </c>
      <c r="K13" s="31" t="s">
        <v>65</v>
      </c>
      <c r="L13" s="31" t="s">
        <v>79</v>
      </c>
      <c r="M13" s="37" t="s">
        <v>78</v>
      </c>
      <c r="N13" s="40">
        <v>1</v>
      </c>
      <c r="O13" s="40">
        <v>1</v>
      </c>
      <c r="P13" s="40">
        <v>2</v>
      </c>
      <c r="Q13" s="40" t="s">
        <v>65</v>
      </c>
      <c r="R13" s="40" t="s">
        <v>68</v>
      </c>
      <c r="S13" s="40" t="s">
        <v>66</v>
      </c>
      <c r="T13" s="40" t="s">
        <v>69</v>
      </c>
      <c r="U13" s="40" t="s">
        <v>69</v>
      </c>
      <c r="V13" s="46" t="s">
        <v>81</v>
      </c>
      <c r="W13" s="47" t="s">
        <v>87</v>
      </c>
      <c r="X13" s="38"/>
    </row>
    <row r="14" spans="1:24" s="1" customFormat="1" ht="114.75" customHeight="1" x14ac:dyDescent="0.25">
      <c r="A14" s="9">
        <v>2</v>
      </c>
      <c r="B14" s="29" t="s">
        <v>21</v>
      </c>
      <c r="C14" s="29" t="s">
        <v>22</v>
      </c>
      <c r="D14" s="29" t="s">
        <v>27</v>
      </c>
      <c r="E14" s="29" t="s">
        <v>29</v>
      </c>
      <c r="F14" s="33" t="s">
        <v>82</v>
      </c>
      <c r="G14" s="29" t="s">
        <v>83</v>
      </c>
      <c r="H14" s="35">
        <v>3</v>
      </c>
      <c r="I14" s="35">
        <v>5</v>
      </c>
      <c r="J14" s="35">
        <v>8</v>
      </c>
      <c r="K14" s="35" t="s">
        <v>75</v>
      </c>
      <c r="L14" s="31" t="s">
        <v>79</v>
      </c>
      <c r="M14" s="29" t="s">
        <v>85</v>
      </c>
      <c r="N14" s="35">
        <v>3</v>
      </c>
      <c r="O14" s="35">
        <v>5</v>
      </c>
      <c r="P14" s="35">
        <v>8</v>
      </c>
      <c r="Q14" s="35" t="s">
        <v>75</v>
      </c>
      <c r="R14" s="35" t="s">
        <v>68</v>
      </c>
      <c r="S14" s="35" t="s">
        <v>66</v>
      </c>
      <c r="T14" s="35" t="s">
        <v>69</v>
      </c>
      <c r="U14" s="35" t="s">
        <v>69</v>
      </c>
      <c r="V14" s="29" t="s">
        <v>84</v>
      </c>
      <c r="W14" s="32" t="s">
        <v>87</v>
      </c>
    </row>
    <row r="15" spans="1:24" ht="87" customHeight="1" x14ac:dyDescent="0.25">
      <c r="A15" s="9">
        <v>3</v>
      </c>
      <c r="B15" s="29" t="s">
        <v>20</v>
      </c>
      <c r="C15" s="29" t="s">
        <v>23</v>
      </c>
      <c r="D15" s="29" t="s">
        <v>27</v>
      </c>
      <c r="E15" s="29" t="s">
        <v>29</v>
      </c>
      <c r="F15" s="39" t="s">
        <v>93</v>
      </c>
      <c r="G15" s="39" t="s">
        <v>86</v>
      </c>
      <c r="H15" s="35">
        <v>2</v>
      </c>
      <c r="I15" s="35">
        <v>3</v>
      </c>
      <c r="J15" s="35">
        <v>5</v>
      </c>
      <c r="K15" s="35" t="s">
        <v>70</v>
      </c>
      <c r="L15" s="35" t="s">
        <v>73</v>
      </c>
      <c r="M15" s="39" t="s">
        <v>88</v>
      </c>
      <c r="N15" s="35">
        <v>1</v>
      </c>
      <c r="O15" s="35">
        <v>2</v>
      </c>
      <c r="P15" s="35">
        <v>3</v>
      </c>
      <c r="Q15" s="35" t="s">
        <v>65</v>
      </c>
      <c r="R15" s="35" t="s">
        <v>74</v>
      </c>
      <c r="S15" s="35" t="s">
        <v>73</v>
      </c>
      <c r="T15" s="35" t="s">
        <v>69</v>
      </c>
      <c r="U15" s="35" t="s">
        <v>69</v>
      </c>
      <c r="V15" s="29" t="s">
        <v>89</v>
      </c>
      <c r="W15" s="32" t="s">
        <v>87</v>
      </c>
    </row>
    <row r="16" spans="1:24" s="1" customFormat="1" ht="117" customHeight="1" x14ac:dyDescent="0.25">
      <c r="A16" s="9">
        <v>4</v>
      </c>
      <c r="B16" s="33" t="s">
        <v>20</v>
      </c>
      <c r="C16" s="29" t="s">
        <v>23</v>
      </c>
      <c r="D16" s="29" t="s">
        <v>27</v>
      </c>
      <c r="E16" s="29" t="s">
        <v>101</v>
      </c>
      <c r="F16" s="50" t="s">
        <v>95</v>
      </c>
      <c r="G16" s="33" t="s">
        <v>94</v>
      </c>
      <c r="H16" s="34">
        <v>3</v>
      </c>
      <c r="I16" s="34">
        <v>3</v>
      </c>
      <c r="J16" s="34">
        <v>6</v>
      </c>
      <c r="K16" s="34" t="s">
        <v>76</v>
      </c>
      <c r="L16" s="48" t="s">
        <v>79</v>
      </c>
      <c r="M16" s="29" t="s">
        <v>80</v>
      </c>
      <c r="N16" s="34">
        <v>2</v>
      </c>
      <c r="O16" s="34">
        <v>2</v>
      </c>
      <c r="P16" s="34">
        <v>4</v>
      </c>
      <c r="Q16" s="34" t="s">
        <v>65</v>
      </c>
      <c r="R16" s="34" t="s">
        <v>74</v>
      </c>
      <c r="S16" s="34" t="s">
        <v>79</v>
      </c>
      <c r="T16" s="34" t="s">
        <v>69</v>
      </c>
      <c r="U16" s="34" t="s">
        <v>69</v>
      </c>
      <c r="V16" s="49" t="s">
        <v>103</v>
      </c>
      <c r="W16" s="32" t="s">
        <v>87</v>
      </c>
    </row>
    <row r="17" spans="1:23" ht="80.25" customHeight="1" x14ac:dyDescent="0.25">
      <c r="A17" s="9">
        <v>5</v>
      </c>
      <c r="B17" s="29" t="s">
        <v>21</v>
      </c>
      <c r="C17" s="29" t="s">
        <v>23</v>
      </c>
      <c r="D17" s="29" t="s">
        <v>27</v>
      </c>
      <c r="E17" s="29" t="s">
        <v>31</v>
      </c>
      <c r="F17" s="39" t="s">
        <v>72</v>
      </c>
      <c r="G17" s="39" t="s">
        <v>90</v>
      </c>
      <c r="H17" s="35">
        <v>2</v>
      </c>
      <c r="I17" s="35">
        <v>2</v>
      </c>
      <c r="J17" s="35">
        <v>4</v>
      </c>
      <c r="K17" s="35" t="s">
        <v>65</v>
      </c>
      <c r="L17" s="35" t="s">
        <v>71</v>
      </c>
      <c r="M17" s="41" t="s">
        <v>91</v>
      </c>
      <c r="N17" s="35">
        <v>2</v>
      </c>
      <c r="O17" s="35">
        <v>2</v>
      </c>
      <c r="P17" s="35">
        <v>4</v>
      </c>
      <c r="Q17" s="35" t="s">
        <v>65</v>
      </c>
      <c r="R17" s="35" t="s">
        <v>74</v>
      </c>
      <c r="S17" s="35" t="s">
        <v>71</v>
      </c>
      <c r="T17" s="35" t="s">
        <v>69</v>
      </c>
      <c r="U17" s="35" t="s">
        <v>69</v>
      </c>
      <c r="V17" s="41" t="s">
        <v>92</v>
      </c>
      <c r="W17" s="32" t="s">
        <v>87</v>
      </c>
    </row>
    <row r="18" spans="1:23" s="1" customFormat="1" ht="107.25" customHeight="1" x14ac:dyDescent="0.25">
      <c r="A18" s="9">
        <v>6</v>
      </c>
      <c r="B18" s="29" t="s">
        <v>21</v>
      </c>
      <c r="C18" s="56" t="s">
        <v>23</v>
      </c>
      <c r="D18" s="56" t="s">
        <v>27</v>
      </c>
      <c r="E18" s="56" t="s">
        <v>30</v>
      </c>
      <c r="F18" s="39" t="s">
        <v>104</v>
      </c>
      <c r="G18" s="39" t="s">
        <v>105</v>
      </c>
      <c r="H18" s="51">
        <v>3</v>
      </c>
      <c r="I18" s="51">
        <v>5</v>
      </c>
      <c r="J18" s="51">
        <v>8</v>
      </c>
      <c r="K18" s="51" t="s">
        <v>75</v>
      </c>
      <c r="L18" s="51" t="s">
        <v>71</v>
      </c>
      <c r="M18" s="41" t="s">
        <v>106</v>
      </c>
      <c r="N18" s="51">
        <v>2</v>
      </c>
      <c r="O18" s="51">
        <v>5</v>
      </c>
      <c r="P18" s="51">
        <v>7</v>
      </c>
      <c r="Q18" s="51" t="s">
        <v>76</v>
      </c>
      <c r="R18" s="51" t="s">
        <v>74</v>
      </c>
      <c r="S18" s="51" t="s">
        <v>71</v>
      </c>
      <c r="T18" s="51" t="s">
        <v>69</v>
      </c>
      <c r="U18" s="51" t="s">
        <v>69</v>
      </c>
      <c r="V18" s="49" t="s">
        <v>99</v>
      </c>
      <c r="W18" s="32" t="s">
        <v>87</v>
      </c>
    </row>
    <row r="19" spans="1:23" ht="75" x14ac:dyDescent="0.25">
      <c r="A19" s="9">
        <v>7</v>
      </c>
      <c r="B19" s="29" t="s">
        <v>21</v>
      </c>
      <c r="C19" s="56" t="s">
        <v>23</v>
      </c>
      <c r="D19" s="56" t="s">
        <v>27</v>
      </c>
      <c r="E19" s="56" t="s">
        <v>30</v>
      </c>
      <c r="F19" s="39" t="s">
        <v>110</v>
      </c>
      <c r="G19" s="39" t="s">
        <v>105</v>
      </c>
      <c r="H19" s="51">
        <v>3</v>
      </c>
      <c r="I19" s="51">
        <v>5</v>
      </c>
      <c r="J19" s="51">
        <v>8</v>
      </c>
      <c r="K19" s="51" t="s">
        <v>75</v>
      </c>
      <c r="L19" s="51" t="s">
        <v>71</v>
      </c>
      <c r="M19" s="41" t="s">
        <v>69</v>
      </c>
      <c r="N19" s="51">
        <v>3</v>
      </c>
      <c r="O19" s="51">
        <v>5</v>
      </c>
      <c r="P19" s="51">
        <v>8</v>
      </c>
      <c r="Q19" s="51" t="s">
        <v>75</v>
      </c>
      <c r="R19" s="51" t="s">
        <v>74</v>
      </c>
      <c r="S19" s="51" t="s">
        <v>71</v>
      </c>
      <c r="T19" s="51" t="s">
        <v>69</v>
      </c>
      <c r="U19" s="51" t="s">
        <v>69</v>
      </c>
      <c r="V19" s="49" t="s">
        <v>69</v>
      </c>
      <c r="W19" s="32"/>
    </row>
    <row r="20" spans="1:23" s="1" customFormat="1" ht="119.25" customHeight="1" x14ac:dyDescent="0.25">
      <c r="A20" s="9">
        <v>8</v>
      </c>
      <c r="B20" s="9" t="s">
        <v>21</v>
      </c>
      <c r="C20" s="29" t="s">
        <v>23</v>
      </c>
      <c r="D20" s="29" t="s">
        <v>27</v>
      </c>
      <c r="E20" s="29" t="s">
        <v>30</v>
      </c>
      <c r="F20" s="39" t="s">
        <v>107</v>
      </c>
      <c r="G20" s="39" t="s">
        <v>108</v>
      </c>
      <c r="H20" s="39">
        <v>3</v>
      </c>
      <c r="I20" s="51">
        <v>5</v>
      </c>
      <c r="J20" s="51">
        <v>8</v>
      </c>
      <c r="K20" s="51" t="s">
        <v>75</v>
      </c>
      <c r="L20" s="51" t="s">
        <v>71</v>
      </c>
      <c r="M20" s="51" t="s">
        <v>109</v>
      </c>
      <c r="N20" s="51">
        <v>2</v>
      </c>
      <c r="O20" s="51">
        <v>5</v>
      </c>
      <c r="P20" s="51">
        <v>7</v>
      </c>
      <c r="Q20" s="51" t="s">
        <v>76</v>
      </c>
      <c r="R20" s="51" t="s">
        <v>74</v>
      </c>
      <c r="S20" s="51" t="s">
        <v>71</v>
      </c>
      <c r="T20" s="51" t="s">
        <v>69</v>
      </c>
      <c r="U20" s="51" t="s">
        <v>69</v>
      </c>
      <c r="V20" s="51" t="s">
        <v>100</v>
      </c>
      <c r="W20" s="41" t="s">
        <v>87</v>
      </c>
    </row>
    <row r="21" spans="1:23" s="1" customFormat="1" ht="167.25" customHeight="1" x14ac:dyDescent="0.25">
      <c r="A21" s="52"/>
      <c r="B21" s="53"/>
      <c r="C21" s="53"/>
      <c r="D21" s="53"/>
      <c r="E21" s="53"/>
      <c r="F21" s="54"/>
      <c r="G21" s="54"/>
      <c r="H21" s="52"/>
      <c r="I21" s="52"/>
      <c r="J21" s="52"/>
      <c r="K21" s="52"/>
      <c r="L21" s="52"/>
      <c r="M21" s="55"/>
      <c r="N21" s="52"/>
      <c r="O21" s="52"/>
      <c r="P21" s="52"/>
      <c r="Q21" s="52"/>
      <c r="R21" s="52"/>
      <c r="S21" s="53"/>
      <c r="T21" s="52"/>
      <c r="U21" s="52"/>
      <c r="V21" s="55"/>
      <c r="W21" s="53"/>
    </row>
    <row r="22" spans="1:23" x14ac:dyDescent="0.25">
      <c r="A22" s="2"/>
    </row>
    <row r="23" spans="1:23" x14ac:dyDescent="0.25">
      <c r="A23" s="2"/>
      <c r="B23" t="s">
        <v>2</v>
      </c>
      <c r="C23" s="1" t="s">
        <v>20</v>
      </c>
    </row>
    <row r="24" spans="1:23" x14ac:dyDescent="0.25">
      <c r="A24" s="2"/>
      <c r="C24" s="1" t="s">
        <v>21</v>
      </c>
    </row>
    <row r="25" spans="1:23" x14ac:dyDescent="0.25">
      <c r="A25" s="2"/>
      <c r="C25" s="1"/>
    </row>
    <row r="26" spans="1:23" x14ac:dyDescent="0.25">
      <c r="A26" s="2"/>
      <c r="C26" s="1"/>
    </row>
    <row r="27" spans="1:23" x14ac:dyDescent="0.25">
      <c r="A27" s="2"/>
      <c r="B27" t="s">
        <v>3</v>
      </c>
      <c r="C27" s="1" t="s">
        <v>22</v>
      </c>
    </row>
    <row r="28" spans="1:23" x14ac:dyDescent="0.25">
      <c r="A28" s="2"/>
      <c r="C28" s="1" t="s">
        <v>23</v>
      </c>
    </row>
    <row r="29" spans="1:23" x14ac:dyDescent="0.25">
      <c r="A29" s="2"/>
      <c r="C29" s="1"/>
    </row>
    <row r="30" spans="1:23" x14ac:dyDescent="0.25">
      <c r="A30" s="2"/>
      <c r="B30" t="s">
        <v>4</v>
      </c>
      <c r="C30" s="1" t="s">
        <v>24</v>
      </c>
    </row>
    <row r="31" spans="1:23" x14ac:dyDescent="0.25">
      <c r="A31" s="2"/>
      <c r="C31" s="1" t="s">
        <v>25</v>
      </c>
    </row>
    <row r="32" spans="1:23" x14ac:dyDescent="0.25">
      <c r="A32" s="2"/>
      <c r="C32" s="1" t="s">
        <v>26</v>
      </c>
    </row>
    <row r="33" spans="1:3" x14ac:dyDescent="0.25">
      <c r="A33" s="2"/>
      <c r="C33" s="1" t="s">
        <v>27</v>
      </c>
    </row>
    <row r="34" spans="1:3" x14ac:dyDescent="0.25">
      <c r="A34" s="2"/>
      <c r="C34" s="1"/>
    </row>
    <row r="35" spans="1:3" x14ac:dyDescent="0.25">
      <c r="A35" s="2"/>
      <c r="B35" t="s">
        <v>5</v>
      </c>
      <c r="C35" s="1" t="s">
        <v>28</v>
      </c>
    </row>
    <row r="36" spans="1:3" x14ac:dyDescent="0.25">
      <c r="A36" s="2"/>
      <c r="C36" s="1" t="s">
        <v>101</v>
      </c>
    </row>
    <row r="37" spans="1:3" x14ac:dyDescent="0.25">
      <c r="A37" s="2"/>
      <c r="C37" s="1" t="s">
        <v>29</v>
      </c>
    </row>
    <row r="38" spans="1:3" x14ac:dyDescent="0.25">
      <c r="A38" s="2"/>
      <c r="C38" s="1" t="s">
        <v>30</v>
      </c>
    </row>
    <row r="39" spans="1:3" x14ac:dyDescent="0.25">
      <c r="A39" s="2"/>
      <c r="C39" s="1" t="s">
        <v>31</v>
      </c>
    </row>
    <row r="40" spans="1:3" x14ac:dyDescent="0.25">
      <c r="A40" s="2"/>
      <c r="C40" s="1" t="s">
        <v>32</v>
      </c>
    </row>
    <row r="41" spans="1:3" x14ac:dyDescent="0.25">
      <c r="A41" s="2"/>
      <c r="C41" s="1" t="s">
        <v>33</v>
      </c>
    </row>
    <row r="42" spans="1:3" x14ac:dyDescent="0.25">
      <c r="A42" s="2"/>
      <c r="C42" s="1" t="s">
        <v>102</v>
      </c>
    </row>
    <row r="43" spans="1:3" x14ac:dyDescent="0.25">
      <c r="A43" s="2"/>
    </row>
    <row r="44" spans="1:3" x14ac:dyDescent="0.25">
      <c r="A44" s="2"/>
    </row>
    <row r="45" spans="1:3" x14ac:dyDescent="0.25">
      <c r="A45" s="2"/>
    </row>
    <row r="46" spans="1:3" x14ac:dyDescent="0.25">
      <c r="A46" s="2"/>
    </row>
    <row r="47" spans="1:3" x14ac:dyDescent="0.25">
      <c r="A47" s="2"/>
    </row>
    <row r="48" spans="1:3"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sheetData>
  <mergeCells count="6">
    <mergeCell ref="A1:W7"/>
    <mergeCell ref="N11:Q11"/>
    <mergeCell ref="V11:W11"/>
    <mergeCell ref="A10:W10"/>
    <mergeCell ref="A9:W9"/>
    <mergeCell ref="A8:W8"/>
  </mergeCells>
  <dataValidations count="4">
    <dataValidation type="list" allowBlank="1" showInputMessage="1" showErrorMessage="1" sqref="B13:B21">
      <formula1>$C$23:$C$24</formula1>
    </dataValidation>
    <dataValidation type="list" allowBlank="1" showInputMessage="1" showErrorMessage="1" sqref="C13:C21">
      <formula1>$C$27:$C$28</formula1>
    </dataValidation>
    <dataValidation type="list" allowBlank="1" showInputMessage="1" showErrorMessage="1" sqref="D13:D21">
      <formula1>$C$30:$C$33</formula1>
    </dataValidation>
    <dataValidation type="list" allowBlank="1" showInputMessage="1" showErrorMessage="1" sqref="E13:E21">
      <formula1>$C$35:$C$42</formula1>
    </dataValidation>
  </dataValidations>
  <pageMargins left="0.39370078740157483" right="0.19685039370078741" top="0.39370078740157483" bottom="0.39370078740157483" header="0.31496062992125984" footer="0.31496062992125984"/>
  <pageSetup scale="4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9"/>
  <sheetViews>
    <sheetView workbookViewId="0">
      <selection activeCell="C6" sqref="C6"/>
    </sheetView>
  </sheetViews>
  <sheetFormatPr baseColWidth="10" defaultRowHeight="15" x14ac:dyDescent="0.25"/>
  <cols>
    <col min="1" max="1" width="5.85546875" style="1" customWidth="1"/>
    <col min="2" max="2" width="27.85546875" customWidth="1"/>
    <col min="3" max="3" width="18.85546875" customWidth="1"/>
  </cols>
  <sheetData>
    <row r="3" spans="1:3" ht="21.75" customHeight="1" thickBot="1" x14ac:dyDescent="0.3">
      <c r="B3" s="70" t="s">
        <v>34</v>
      </c>
      <c r="C3" s="70"/>
    </row>
    <row r="4" spans="1:3" ht="24.75" customHeight="1" thickBot="1" x14ac:dyDescent="0.3">
      <c r="B4" s="5" t="s">
        <v>11</v>
      </c>
      <c r="C4" s="6" t="s">
        <v>35</v>
      </c>
    </row>
    <row r="5" spans="1:3" ht="30.75" customHeight="1" x14ac:dyDescent="0.25">
      <c r="A5" s="67" t="s">
        <v>8</v>
      </c>
      <c r="B5" s="7" t="s">
        <v>36</v>
      </c>
      <c r="C5" s="8">
        <v>1</v>
      </c>
    </row>
    <row r="6" spans="1:3" ht="30" x14ac:dyDescent="0.25">
      <c r="A6" s="68"/>
      <c r="B6" s="9" t="s">
        <v>37</v>
      </c>
      <c r="C6" s="10">
        <v>2</v>
      </c>
    </row>
    <row r="7" spans="1:3" ht="30" x14ac:dyDescent="0.25">
      <c r="A7" s="68"/>
      <c r="B7" s="9" t="s">
        <v>38</v>
      </c>
      <c r="C7" s="10">
        <v>3</v>
      </c>
    </row>
    <row r="8" spans="1:3" ht="30" x14ac:dyDescent="0.25">
      <c r="A8" s="68"/>
      <c r="B8" s="9" t="s">
        <v>39</v>
      </c>
      <c r="C8" s="10">
        <v>4</v>
      </c>
    </row>
    <row r="9" spans="1:3" ht="30.75" thickBot="1" x14ac:dyDescent="0.3">
      <c r="A9" s="69"/>
      <c r="B9" s="11" t="s">
        <v>40</v>
      </c>
      <c r="C9" s="12">
        <v>5</v>
      </c>
    </row>
  </sheetData>
  <mergeCells count="2">
    <mergeCell ref="A5:A9"/>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topLeftCell="A6" workbookViewId="0">
      <selection activeCell="H11" sqref="H11"/>
    </sheetView>
  </sheetViews>
  <sheetFormatPr baseColWidth="10" defaultRowHeight="15" x14ac:dyDescent="0.25"/>
  <cols>
    <col min="1" max="1" width="5.85546875" style="1" customWidth="1"/>
    <col min="2" max="2" width="29.85546875" style="1" customWidth="1"/>
    <col min="3" max="3" width="16" style="1" customWidth="1"/>
    <col min="4" max="4" width="18.140625" style="1" customWidth="1"/>
    <col min="5" max="5" width="19.140625" style="1" customWidth="1"/>
    <col min="6" max="6" width="20.140625" style="1" customWidth="1"/>
    <col min="7" max="7" width="19.42578125" style="1" customWidth="1"/>
    <col min="8" max="8" width="22.28515625" style="1" customWidth="1"/>
    <col min="9" max="16384" width="11.42578125" style="1"/>
  </cols>
  <sheetData>
    <row r="2" spans="1:8" x14ac:dyDescent="0.25">
      <c r="B2" s="72" t="s">
        <v>10</v>
      </c>
      <c r="C2" s="72"/>
      <c r="D2" s="72"/>
      <c r="E2" s="72"/>
      <c r="F2" s="72"/>
      <c r="G2" s="72"/>
      <c r="H2" s="72"/>
    </row>
    <row r="4" spans="1:8" x14ac:dyDescent="0.25">
      <c r="B4" s="71" t="s">
        <v>9</v>
      </c>
      <c r="C4" s="71"/>
      <c r="D4" s="71"/>
      <c r="E4" s="71"/>
      <c r="F4" s="71"/>
      <c r="G4" s="71"/>
      <c r="H4" s="71"/>
    </row>
    <row r="5" spans="1:8" ht="84" x14ac:dyDescent="0.25">
      <c r="B5" s="73" t="s">
        <v>41</v>
      </c>
      <c r="C5" s="73"/>
      <c r="D5" s="25" t="s">
        <v>55</v>
      </c>
      <c r="E5" s="25" t="s">
        <v>56</v>
      </c>
      <c r="F5" s="25" t="s">
        <v>57</v>
      </c>
      <c r="G5" s="25" t="s">
        <v>58</v>
      </c>
      <c r="H5" s="25" t="s">
        <v>59</v>
      </c>
    </row>
    <row r="6" spans="1:8" ht="64.5" customHeight="1" thickBot="1" x14ac:dyDescent="0.3">
      <c r="B6" s="74" t="s">
        <v>42</v>
      </c>
      <c r="C6" s="74"/>
      <c r="D6" s="42" t="s">
        <v>60</v>
      </c>
      <c r="E6" s="42" t="s">
        <v>61</v>
      </c>
      <c r="F6" s="42" t="s">
        <v>62</v>
      </c>
      <c r="G6" s="42" t="s">
        <v>63</v>
      </c>
      <c r="H6" s="42" t="s">
        <v>64</v>
      </c>
    </row>
    <row r="7" spans="1:8" ht="23.25" customHeight="1" thickBot="1" x14ac:dyDescent="0.3">
      <c r="B7" s="75" t="s">
        <v>11</v>
      </c>
      <c r="C7" s="75" t="s">
        <v>35</v>
      </c>
      <c r="D7" s="43" t="s">
        <v>43</v>
      </c>
      <c r="E7" s="44" t="s">
        <v>44</v>
      </c>
      <c r="F7" s="44" t="s">
        <v>45</v>
      </c>
      <c r="G7" s="44" t="s">
        <v>46</v>
      </c>
      <c r="H7" s="45" t="s">
        <v>47</v>
      </c>
    </row>
    <row r="8" spans="1:8" ht="24.75" customHeight="1" thickBot="1" x14ac:dyDescent="0.3">
      <c r="B8" s="76"/>
      <c r="C8" s="76"/>
      <c r="D8" s="22">
        <v>1</v>
      </c>
      <c r="E8" s="23">
        <v>2</v>
      </c>
      <c r="F8" s="23">
        <v>3</v>
      </c>
      <c r="G8" s="23">
        <v>4</v>
      </c>
      <c r="H8" s="24">
        <v>5</v>
      </c>
    </row>
    <row r="9" spans="1:8" ht="30" x14ac:dyDescent="0.25">
      <c r="A9" s="67" t="s">
        <v>8</v>
      </c>
      <c r="B9" s="7" t="s">
        <v>36</v>
      </c>
      <c r="C9" s="19">
        <v>1</v>
      </c>
      <c r="D9" s="4">
        <f>D8+C9</f>
        <v>2</v>
      </c>
      <c r="E9" s="4">
        <f>E8+C9</f>
        <v>3</v>
      </c>
      <c r="F9" s="4">
        <f>+F8+C9</f>
        <v>4</v>
      </c>
      <c r="G9" s="4">
        <f>+G8+C9</f>
        <v>5</v>
      </c>
      <c r="H9" s="4">
        <f>+H8+C9</f>
        <v>6</v>
      </c>
    </row>
    <row r="10" spans="1:8" ht="30" x14ac:dyDescent="0.25">
      <c r="A10" s="68"/>
      <c r="B10" s="9" t="s">
        <v>37</v>
      </c>
      <c r="C10" s="20">
        <v>2</v>
      </c>
      <c r="D10" s="4">
        <f>D8+C10</f>
        <v>3</v>
      </c>
      <c r="E10" s="4">
        <f>+E8+C10</f>
        <v>4</v>
      </c>
      <c r="F10" s="4">
        <f>+F8+C10</f>
        <v>5</v>
      </c>
      <c r="G10" s="4">
        <f>+G8+C10</f>
        <v>6</v>
      </c>
      <c r="H10" s="4">
        <f>+H8+C10</f>
        <v>7</v>
      </c>
    </row>
    <row r="11" spans="1:8" ht="30" x14ac:dyDescent="0.25">
      <c r="A11" s="68"/>
      <c r="B11" s="9" t="s">
        <v>38</v>
      </c>
      <c r="C11" s="20">
        <v>3</v>
      </c>
      <c r="D11" s="4">
        <f>+D8+C11</f>
        <v>4</v>
      </c>
      <c r="E11" s="4">
        <f>+E8+C11</f>
        <v>5</v>
      </c>
      <c r="F11" s="4">
        <f>+F8+C11</f>
        <v>6</v>
      </c>
      <c r="G11" s="4">
        <f>+G8+C11</f>
        <v>7</v>
      </c>
      <c r="H11" s="4">
        <f>+H8+C11</f>
        <v>8</v>
      </c>
    </row>
    <row r="12" spans="1:8" ht="30" x14ac:dyDescent="0.25">
      <c r="A12" s="68"/>
      <c r="B12" s="9" t="s">
        <v>39</v>
      </c>
      <c r="C12" s="20">
        <v>4</v>
      </c>
      <c r="D12" s="4">
        <f>+D8+C12</f>
        <v>5</v>
      </c>
      <c r="E12" s="4">
        <f>+E8+C12</f>
        <v>6</v>
      </c>
      <c r="F12" s="4">
        <f>+F8+C12</f>
        <v>7</v>
      </c>
      <c r="G12" s="4">
        <f>+C12+G8</f>
        <v>8</v>
      </c>
      <c r="H12" s="4">
        <f>+H8+C12</f>
        <v>9</v>
      </c>
    </row>
    <row r="13" spans="1:8" ht="30.75" thickBot="1" x14ac:dyDescent="0.3">
      <c r="A13" s="69"/>
      <c r="B13" s="11" t="s">
        <v>40</v>
      </c>
      <c r="C13" s="21">
        <v>5</v>
      </c>
      <c r="D13" s="4">
        <f>+D8+C13</f>
        <v>6</v>
      </c>
      <c r="E13" s="4">
        <f>+C13+E8</f>
        <v>7</v>
      </c>
      <c r="F13" s="4">
        <f>+C13+F8</f>
        <v>8</v>
      </c>
      <c r="G13" s="4">
        <f>+C13+G8</f>
        <v>9</v>
      </c>
      <c r="H13" s="4">
        <f>+C13+H8</f>
        <v>10</v>
      </c>
    </row>
    <row r="17" spans="2:3" ht="15.75" thickBot="1" x14ac:dyDescent="0.3"/>
    <row r="18" spans="2:3" ht="23.25" customHeight="1" thickBot="1" x14ac:dyDescent="0.3">
      <c r="B18" s="18" t="s">
        <v>10</v>
      </c>
      <c r="C18" s="17" t="s">
        <v>11</v>
      </c>
    </row>
    <row r="19" spans="2:3" x14ac:dyDescent="0.25">
      <c r="B19" s="15" t="s">
        <v>52</v>
      </c>
      <c r="C19" s="16" t="s">
        <v>48</v>
      </c>
    </row>
    <row r="20" spans="2:3" x14ac:dyDescent="0.25">
      <c r="B20" s="9" t="s">
        <v>53</v>
      </c>
      <c r="C20" s="13" t="s">
        <v>49</v>
      </c>
    </row>
    <row r="21" spans="2:3" x14ac:dyDescent="0.25">
      <c r="B21" s="9">
        <v>5</v>
      </c>
      <c r="C21" s="13" t="s">
        <v>50</v>
      </c>
    </row>
    <row r="22" spans="2:3" ht="15.75" thickBot="1" x14ac:dyDescent="0.3">
      <c r="B22" s="11" t="s">
        <v>54</v>
      </c>
      <c r="C22" s="14" t="s">
        <v>51</v>
      </c>
    </row>
  </sheetData>
  <mergeCells count="7">
    <mergeCell ref="B4:H4"/>
    <mergeCell ref="B2:H2"/>
    <mergeCell ref="A9:A13"/>
    <mergeCell ref="B5:C5"/>
    <mergeCell ref="B6:C6"/>
    <mergeCell ref="B7:B8"/>
    <mergeCell ref="C7:C8"/>
  </mergeCells>
  <pageMargins left="0.70866141732283472" right="0.70866141732283472" top="0.74803149606299213" bottom="0.74803149606299213" header="0.31496062992125984" footer="0.31496062992125984"/>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B2" sqref="B2"/>
    </sheetView>
  </sheetViews>
  <sheetFormatPr baseColWidth="10" defaultRowHeight="15" x14ac:dyDescent="0.25"/>
  <sheetData>
    <row r="2" spans="1:1" x14ac:dyDescent="0.25">
      <c r="A2">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1B48D26A077374FBC5CEA847A0BBD11" ma:contentTypeVersion="7" ma:contentTypeDescription="Crear nuevo documento." ma:contentTypeScope="" ma:versionID="eee0cee03ba8ba7a4672facc399496c3">
  <xsd:schema xmlns:xsd="http://www.w3.org/2001/XMLSchema" xmlns:xs="http://www.w3.org/2001/XMLSchema" xmlns:p="http://schemas.microsoft.com/office/2006/metadata/properties" xmlns:ns2="e702c848-74de-4cd6-b18b-c7a6d4fa776c" xmlns:ns3="23eca97a-600f-4568-8c64-ad7c26f47965" targetNamespace="http://schemas.microsoft.com/office/2006/metadata/properties" ma:root="true" ma:fieldsID="d241c4108a02946ef35433a088714ea4" ns2:_="" ns3:_="">
    <xsd:import namespace="e702c848-74de-4cd6-b18b-c7a6d4fa776c"/>
    <xsd:import namespace="23eca97a-600f-4568-8c64-ad7c26f47965"/>
    <xsd:element name="properties">
      <xsd:complexType>
        <xsd:sequence>
          <xsd:element name="documentManagement">
            <xsd:complexType>
              <xsd:all>
                <xsd:element ref="ns2:A_x00f1_o"/>
                <xsd:element ref="ns2:Proceso"/>
                <xsd:element ref="ns2:Descripci_x00f3_n"/>
                <xsd:element ref="ns2:Fecha_x0020_de_x0020_creaci_x00f3_n"/>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2c848-74de-4cd6-b18b-c7a6d4fa776c" elementFormDefault="qualified">
    <xsd:import namespace="http://schemas.microsoft.com/office/2006/documentManagement/types"/>
    <xsd:import namespace="http://schemas.microsoft.com/office/infopath/2007/PartnerControls"/>
    <xsd:element name="A_x00f1_o" ma:index="8" ma:displayName="Año" ma:internalName="A_x00f1_o">
      <xsd:simpleType>
        <xsd:restriction base="dms:Text">
          <xsd:maxLength value="10"/>
        </xsd:restriction>
      </xsd:simpleType>
    </xsd:element>
    <xsd:element name="Proceso" ma:index="9" ma:displayName="Proceso" ma:internalName="Proceso">
      <xsd:simpleType>
        <xsd:restriction base="dms:Text">
          <xsd:maxLength value="200"/>
        </xsd:restriction>
      </xsd:simpleType>
    </xsd:element>
    <xsd:element name="Descripci_x00f3_n" ma:index="10" ma:displayName="Descripción" ma:internalName="Descripci_x00f3_n">
      <xsd:simpleType>
        <xsd:restriction base="dms:Text">
          <xsd:maxLength value="255"/>
        </xsd:restriction>
      </xsd:simpleType>
    </xsd:element>
    <xsd:element name="Fecha_x0020_de_x0020_creaci_x00f3_n" ma:index="11" ma:displayName="Fecha de creación" ma:description="La fecha en que se creó este recurso." ma:format="DateOnly" ma:internalName="Fecha_x0020_de_x0020_cre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3eca97a-600f-4568-8c64-ad7c26f47965"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ceso xmlns="e702c848-74de-4cd6-b18b-c7a6d4fa776c">LICITACIÓN PUBLICA  003 DE 2017</Proceso>
    <A_x00f1_o xmlns="e702c848-74de-4cd6-b18b-c7a6d4fa776c">2017</A_x00f1_o>
    <Descripci_x00f3_n xmlns="e702c848-74de-4cd6-b18b-c7a6d4fa776c">MATRIZ DE RIESGO L.P 003 DE 2017	</Descripci_x00f3_n>
    <Fecha_x0020_de_x0020_creaci_x00f3_n xmlns="e702c848-74de-4cd6-b18b-c7a6d4fa776c">2017-08-15T05:00:00+00:00</Fecha_x0020_de_x0020_creaci_x00f3_n>
  </documentManagement>
</p:properties>
</file>

<file path=customXml/itemProps1.xml><?xml version="1.0" encoding="utf-8"?>
<ds:datastoreItem xmlns:ds="http://schemas.openxmlformats.org/officeDocument/2006/customXml" ds:itemID="{0331624B-855B-4F13-8588-CF329555D3C9}"/>
</file>

<file path=customXml/itemProps2.xml><?xml version="1.0" encoding="utf-8"?>
<ds:datastoreItem xmlns:ds="http://schemas.openxmlformats.org/officeDocument/2006/customXml" ds:itemID="{95060A08-0E6E-4422-8716-FB2A77A14BEF}"/>
</file>

<file path=customXml/itemProps3.xml><?xml version="1.0" encoding="utf-8"?>
<ds:datastoreItem xmlns:ds="http://schemas.openxmlformats.org/officeDocument/2006/customXml" ds:itemID="{0331624B-855B-4F13-8588-CF329555D3C9}"/>
</file>

<file path=customXml/itemProps4.xml><?xml version="1.0" encoding="utf-8"?>
<ds:datastoreItem xmlns:ds="http://schemas.openxmlformats.org/officeDocument/2006/customXml" ds:itemID="{043F540E-81B9-4C8E-8F11-CBC3E9E17F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MATRIZ DE RIESGOS</vt:lpstr>
      <vt:lpstr>Evaluación y Calificación</vt:lpstr>
      <vt:lpstr>Categorización del Riesgo</vt:lpstr>
      <vt:lpstr>Hoja1</vt:lpstr>
      <vt:lpstr>'MATRIZ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Luz Angela Gonzalez Gómez</dc:creator>
  <cp:lastModifiedBy>Nataly Rodriguez Care</cp:lastModifiedBy>
  <cp:lastPrinted>2017-07-26T16:49:10Z</cp:lastPrinted>
  <dcterms:created xsi:type="dcterms:W3CDTF">2014-01-27T20:40:23Z</dcterms:created>
  <dcterms:modified xsi:type="dcterms:W3CDTF">2017-08-15T22:41:44Z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0x010100E1B48D26A077374FBC5CEA847A0BBD11</vt:lpwstr>
  </property>
  <property fmtid="{D5CDD505-2E9C-101B-9397-08002B2CF9AE}" pid="3" name="_dlc_DocIdItemGuid">
    <vt:lpwstr>1dc0d1db-6ce0-4484-97a3-ba0a3efa0db6</vt:lpwstr>
  </property>
</Properties>
</file>