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C:\Users\johncq\AppData\Local\Microsoft\Windows\INetCache\Content.Outlook\VDCUAASM\"/>
    </mc:Choice>
  </mc:AlternateContent>
  <xr:revisionPtr revIDLastSave="0" documentId="8_{01C4545A-29A3-4723-84E9-4CAFFA297D7E}" xr6:coauthVersionLast="47" xr6:coauthVersionMax="47" xr10:uidLastSave="{00000000-0000-0000-0000-000000000000}"/>
  <bookViews>
    <workbookView xWindow="-120" yWindow="-120" windowWidth="29040" windowHeight="15720" xr2:uid="{22A3A816-1EA3-4839-B232-4D9ACA9BA3EB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N3" i="1"/>
  <c r="L3" i="1"/>
  <c r="I1" i="1"/>
  <c r="I5" i="1"/>
  <c r="I2" i="1"/>
</calcChain>
</file>

<file path=xl/sharedStrings.xml><?xml version="1.0" encoding="utf-8"?>
<sst xmlns="http://schemas.openxmlformats.org/spreadsheetml/2006/main" count="21" uniqueCount="20">
  <si>
    <t>Alineacion estratégica IDEA</t>
  </si>
  <si>
    <t>pilares:</t>
  </si>
  <si>
    <t>Actividades</t>
  </si>
  <si>
    <t>Presupuesto anual</t>
  </si>
  <si>
    <t>Indicador de
resultado</t>
  </si>
  <si>
    <t>Meta resultado</t>
  </si>
  <si>
    <t>Responsable</t>
  </si>
  <si>
    <t>gestion de impedimentos</t>
  </si>
  <si>
    <t xml:space="preserve">Línea Estratégica 2: El IDEA, una institución competitiva y productiva
Línea Estratégica 3: Finanzas Sostenibles
Plan Institucional de Ciberseguridad y Seguridad de la Información
Plan Institucional de Riesgos de Ciberseguridad y Seguridad de la Información
</t>
  </si>
  <si>
    <t>Dirección de Ciberseguridad y Seguridad de la Información</t>
  </si>
  <si>
    <t>información de la compañía, estableciendo controles que permitan fortalecer la identificación de amenazas y vulnerabilidades cibernéticas.</t>
  </si>
  <si>
    <t xml:space="preserve">* Identificación de Riesgos de Seguridad de la Informacion de Ciberseguridad 
* Valoración de Riesgos
* Tratamiento de Riesgos
* Análisis Riesgo Residual </t>
  </si>
  <si>
    <t>Cumplimiento del Plan de Gestión de Riesgos de Ciberseguridad y Seguridad de la Información</t>
  </si>
  <si>
    <t>Director de Ciberseguridad y Seguridad de la Información</t>
  </si>
  <si>
    <t xml:space="preserve">Gestión para que  asignen Recursos </t>
  </si>
  <si>
    <t>Informacion Institucional</t>
  </si>
  <si>
    <t>Gestionar oportunamente la información institucional del Acuerdo de gestión, Procesos y procedimientos, gestión del riesgo, planes de mejoramiento y el Tablero integrado de indicadores</t>
  </si>
  <si>
    <t>Cumplimiento de los requerimientos  de gestion en lo que le compete al area</t>
  </si>
  <si>
    <t>Director de Ciberseguridad y Seguridad de la Información y Profesional</t>
  </si>
  <si>
    <t>Verificar el cumplimiento de la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</si>
</sst>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\-&quot;$&quot;\ * #,##0.00_-;_-&quot;$&quot;\ * &quot;-&quot;??_-;_-@_-"/>
    <numFmt numFmtId="165" formatCode="_(&quot;$&quot;\ * #,##0_);_(&quot;$&quot;\ * \(#,##0\);_(&quot;$&quot;\ * &quot;-&quot;??_);_(@_)"/>
    <numFmt numFmtId="166" formatCode="&quot;$&quot;\ #,##0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rial"/>
      <family val="2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1" quotePrefix="1" applyNumberFormat="1" applyFont="1" applyBorder="1" applyAlignment="1">
      <alignment horizontal="center" vertical="center" wrapText="1"/>
    </xf>
    <xf numFmtId="9" fontId="3" fillId="0" borderId="4" xfId="0" quotePrefix="1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3" fillId="0" borderId="4" xfId="2" quotePrefix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1" quotePrefix="1" applyNumberFormat="1" applyFont="1" applyFill="1" applyBorder="1" applyAlignment="1">
      <alignment horizontal="left" vertical="center" wrapText="1"/>
    </xf>
    <xf numFmtId="165" fontId="3" fillId="3" borderId="4" xfId="1" applyNumberFormat="1" applyFont="1" applyFill="1" applyBorder="1" applyAlignment="1">
      <alignment horizontal="center" vertical="center" wrapText="1"/>
    </xf>
    <xf numFmtId="166" fontId="3" fillId="3" borderId="4" xfId="1" applyNumberFormat="1" applyFont="1" applyFill="1" applyBorder="1" applyAlignment="1">
      <alignment horizontal="center" vertical="center" wrapText="1"/>
    </xf>
    <xf numFmtId="9" fontId="3" fillId="3" borderId="4" xfId="0" quotePrefix="1" applyNumberFormat="1" applyFont="1" applyFill="1" applyBorder="1" applyAlignment="1">
      <alignment horizontal="center" vertical="center" wrapText="1"/>
    </xf>
    <xf numFmtId="9" fontId="3" fillId="3" borderId="4" xfId="2" quotePrefix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1" quotePrefix="1" applyNumberFormat="1" applyFont="1" applyBorder="1" applyAlignment="1">
      <alignment horizontal="center" vertical="center" wrapText="1"/>
    </xf>
    <xf numFmtId="0" fontId="3" fillId="0" borderId="7" xfId="1" quotePrefix="1" applyNumberFormat="1" applyFont="1" applyBorder="1" applyAlignment="1">
      <alignment horizontal="center" vertical="center" wrapText="1"/>
    </xf>
    <xf numFmtId="0" fontId="3" fillId="0" borderId="6" xfId="1" quotePrefix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4A530-DF0C-4970-B53A-24F1E2B672EF}">
  <dimension ref="B1:P5"/>
  <sheetViews>
    <sheetView tabSelected="1" zoomScale="50" zoomScaleNormal="50" workbookViewId="0">
      <selection activeCell="D4" sqref="D4"/>
    </sheetView>
  </sheetViews>
  <sheetFormatPr defaultColWidth="31.7109375" defaultRowHeight="15"/>
  <cols>
    <col min="1" max="1" width="6.140625" customWidth="1"/>
    <col min="4" max="4" width="108.5703125" customWidth="1"/>
    <col min="5" max="5" width="39.140625" bestFit="1" customWidth="1"/>
    <col min="9" max="9" width="77.28515625" customWidth="1"/>
  </cols>
  <sheetData>
    <row r="1" spans="2:16" ht="46.5">
      <c r="B1" s="8" t="s">
        <v>0</v>
      </c>
      <c r="C1" s="8" t="s">
        <v>1</v>
      </c>
      <c r="D1" s="8" t="s">
        <v>2</v>
      </c>
      <c r="E1" s="25" t="s">
        <v>3</v>
      </c>
      <c r="F1" s="25"/>
      <c r="G1" s="25"/>
      <c r="H1" s="25"/>
      <c r="I1" s="9" t="str">
        <f>+D1</f>
        <v>Actividades</v>
      </c>
      <c r="J1" s="9" t="s">
        <v>4</v>
      </c>
      <c r="K1" s="26" t="s">
        <v>5</v>
      </c>
      <c r="L1" s="26"/>
      <c r="M1" s="26"/>
      <c r="N1" s="26"/>
      <c r="O1" s="8" t="s">
        <v>6</v>
      </c>
      <c r="P1" s="8" t="s">
        <v>7</v>
      </c>
    </row>
    <row r="2" spans="2:16" ht="23.25" customHeight="1">
      <c r="B2" s="19" t="s">
        <v>8</v>
      </c>
      <c r="C2" s="27"/>
      <c r="D2" s="27"/>
      <c r="E2" s="22" t="s">
        <v>9</v>
      </c>
      <c r="F2" s="23"/>
      <c r="G2" s="23"/>
      <c r="H2" s="24"/>
      <c r="I2" s="22" t="str">
        <f>+E2</f>
        <v>Dirección de Ciberseguridad y Seguridad de la Información</v>
      </c>
      <c r="J2" s="23"/>
      <c r="K2" s="23"/>
      <c r="L2" s="23"/>
      <c r="M2" s="23"/>
      <c r="N2" s="23"/>
      <c r="O2" s="23"/>
      <c r="P2" s="24"/>
    </row>
    <row r="3" spans="2:16" ht="41.25" customHeight="1">
      <c r="B3" s="20"/>
      <c r="C3" s="28"/>
      <c r="D3" s="28"/>
      <c r="E3" s="10">
        <v>2024</v>
      </c>
      <c r="F3" s="10">
        <v>2025</v>
      </c>
      <c r="G3" s="10">
        <v>2026</v>
      </c>
      <c r="H3" s="10">
        <v>2027</v>
      </c>
      <c r="I3" s="1"/>
      <c r="J3" s="10"/>
      <c r="K3" s="2">
        <v>2024</v>
      </c>
      <c r="L3" s="2">
        <f>F3</f>
        <v>2025</v>
      </c>
      <c r="M3" s="2">
        <f t="shared" ref="M3:N3" si="0">G3</f>
        <v>2026</v>
      </c>
      <c r="N3" s="2">
        <f t="shared" si="0"/>
        <v>2027</v>
      </c>
      <c r="O3" s="2"/>
      <c r="P3" s="3"/>
    </row>
    <row r="4" spans="2:16" ht="409.6" customHeight="1">
      <c r="B4" s="20"/>
      <c r="C4" s="12" t="s">
        <v>10</v>
      </c>
      <c r="D4" s="13" t="s">
        <v>11</v>
      </c>
      <c r="E4" s="14">
        <v>119699016</v>
      </c>
      <c r="F4" s="14">
        <v>119699016</v>
      </c>
      <c r="G4" s="14">
        <v>119699016</v>
      </c>
      <c r="H4" s="14">
        <v>119699016</v>
      </c>
      <c r="I4" s="13" t="s">
        <v>11</v>
      </c>
      <c r="J4" s="15" t="s">
        <v>12</v>
      </c>
      <c r="K4" s="16">
        <v>1</v>
      </c>
      <c r="L4" s="17">
        <v>1</v>
      </c>
      <c r="M4" s="17">
        <v>1</v>
      </c>
      <c r="N4" s="17">
        <v>1</v>
      </c>
      <c r="O4" s="17" t="s">
        <v>13</v>
      </c>
      <c r="P4" s="18" t="s">
        <v>14</v>
      </c>
    </row>
    <row r="5" spans="2:16" ht="291.75" customHeight="1">
      <c r="B5" s="21"/>
      <c r="C5" s="4" t="s">
        <v>15</v>
      </c>
      <c r="D5" s="4" t="s">
        <v>16</v>
      </c>
      <c r="E5" s="5">
        <v>0</v>
      </c>
      <c r="F5" s="5">
        <v>0</v>
      </c>
      <c r="G5" s="5">
        <v>0</v>
      </c>
      <c r="H5" s="5">
        <v>0</v>
      </c>
      <c r="I5" s="5" t="str">
        <f t="shared" ref="I5" si="1">+D5</f>
        <v>Gestionar oportunamente la información institucional del Acuerdo de gestión, Procesos y procedimientos, gestión del riesgo, planes de mejoramiento y el Tablero integrado de indicadores</v>
      </c>
      <c r="J5" s="7" t="s">
        <v>17</v>
      </c>
      <c r="K5" s="6">
        <v>1</v>
      </c>
      <c r="L5" s="11">
        <v>1</v>
      </c>
      <c r="M5" s="11">
        <v>1</v>
      </c>
      <c r="N5" s="11">
        <v>1</v>
      </c>
      <c r="O5" s="4" t="s">
        <v>18</v>
      </c>
      <c r="P5" s="4" t="s">
        <v>19</v>
      </c>
    </row>
  </sheetData>
  <mergeCells count="7">
    <mergeCell ref="B2:B5"/>
    <mergeCell ref="I2:P2"/>
    <mergeCell ref="E1:H1"/>
    <mergeCell ref="K1:N1"/>
    <mergeCell ref="E2:H2"/>
    <mergeCell ref="C2:C3"/>
    <mergeCell ref="D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Alejandro Cardona Quintero</dc:creator>
  <cp:keywords/>
  <dc:description/>
  <cp:lastModifiedBy>William René Alvarado Ordóñez</cp:lastModifiedBy>
  <cp:revision/>
  <dcterms:created xsi:type="dcterms:W3CDTF">2024-06-27T20:53:40Z</dcterms:created>
  <dcterms:modified xsi:type="dcterms:W3CDTF">2025-01-21T16:39:02Z</dcterms:modified>
  <cp:category/>
  <cp:contentStatus/>
</cp:coreProperties>
</file>